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materiały dydaktyczne\inf rozsz\2021-20222\excel\"/>
    </mc:Choice>
  </mc:AlternateContent>
  <bookViews>
    <workbookView xWindow="0" yWindow="0" windowWidth="22992" windowHeight="872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</calcChain>
</file>

<file path=xl/sharedStrings.xml><?xml version="1.0" encoding="utf-8"?>
<sst xmlns="http://schemas.openxmlformats.org/spreadsheetml/2006/main" count="26" uniqueCount="26">
  <si>
    <t>87022494949</t>
  </si>
  <si>
    <t>55092043279</t>
  </si>
  <si>
    <t>54111477729</t>
  </si>
  <si>
    <t>87121314829</t>
  </si>
  <si>
    <t>65021198712</t>
  </si>
  <si>
    <t>57083165412</t>
  </si>
  <si>
    <t>76020257973</t>
  </si>
  <si>
    <t>67041216313</t>
  </si>
  <si>
    <t>01280225396</t>
  </si>
  <si>
    <t>73032596652</t>
  </si>
  <si>
    <t>05220788219</t>
  </si>
  <si>
    <t>53092019128</t>
  </si>
  <si>
    <t>90052173395</t>
  </si>
  <si>
    <t>93100458952</t>
  </si>
  <si>
    <t>57020345165</t>
  </si>
  <si>
    <t>80060945824</t>
  </si>
  <si>
    <t>01280222331</t>
  </si>
  <si>
    <t>56032044271</t>
  </si>
  <si>
    <t>90081373225</t>
  </si>
  <si>
    <t>58102177175</t>
  </si>
  <si>
    <t>czy miesiąc&gt;12</t>
  </si>
  <si>
    <t>pesel</t>
  </si>
  <si>
    <t>ROK</t>
  </si>
  <si>
    <t>miesiąc</t>
  </si>
  <si>
    <t>dzień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</si>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</sst>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4" sqref="E4"/>
    </sheetView>
  </sheetViews>
  <sheetFormatPr defaultRowHeight="14.4" x14ac:dyDescent="0.3"/>
  <cols>
    <col min="1" max="1" width="19.6640625" style="1" customWidth="1"/>
    <col min="2" max="2" width="16.109375" customWidth="1"/>
    <col min="8" max="8" width="10.109375" bestFit="1" customWidth="1"/>
  </cols>
  <sheetData>
    <row r="1" spans="1:8" x14ac:dyDescent="0.3">
      <c r="A1" s="1" t="s">
        <v>21</v>
      </c>
      <c r="B1" t="s">
        <v>20</v>
      </c>
      <c r="D1" t="s">
        <v>22</v>
      </c>
      <c r="F1" t="s">
        <v>23</v>
      </c>
      <c r="G1" t="s">
        <v>24</v>
      </c>
      <c r="H1" t="s">
        <v>25</v>
      </c>
    </row>
    <row r="2" spans="1:8" x14ac:dyDescent="0.3">
      <c r="A2" s="1" t="s">
        <v>0</v>
      </c>
      <c r="B2" t="b">
        <f>VALUE(MID(A2,3,2))&gt;12</f>
        <v>0</v>
      </c>
      <c r="C2">
        <f>IF(VALUE(MID(A2,3,2))&gt;12,2000,1900)</f>
        <v>1900</v>
      </c>
      <c r="D2">
        <f>IF(VALUE(MID(A2,3,2))&gt;12,2000+LEFT(A2,2),1900+LEFT(A2,2))</f>
        <v>1987</v>
      </c>
      <c r="E2" t="str">
        <f>MID(A2,3,2)</f>
        <v>02</v>
      </c>
      <c r="F2">
        <f>MOD(E2,20)</f>
        <v>2</v>
      </c>
      <c r="G2" t="str">
        <f>MID(A2,5,2)</f>
        <v>24</v>
      </c>
      <c r="H2" s="2">
        <f>DATE(D2,F2,G2)</f>
        <v>31832</v>
      </c>
    </row>
    <row r="3" spans="1:8" x14ac:dyDescent="0.3">
      <c r="A3" s="1" t="s">
        <v>1</v>
      </c>
      <c r="B3" t="b">
        <f t="shared" ref="B3:B21" si="0">VALUE(MID(A3,3,2))&gt;12</f>
        <v>0</v>
      </c>
      <c r="C3">
        <f t="shared" ref="C3:C21" si="1">IF(VALUE(MID(A3,3,2))&gt;12,2000,1900)</f>
        <v>1900</v>
      </c>
      <c r="D3">
        <f t="shared" ref="D3:D21" si="2">IF(VALUE(MID(A3,3,2))&gt;12,2000+LEFT(A3,2),1900+LEFT(A3,2))</f>
        <v>1955</v>
      </c>
      <c r="E3" t="str">
        <f t="shared" ref="E3:E21" si="3">MID(A3,3,2)</f>
        <v>09</v>
      </c>
      <c r="F3">
        <f t="shared" ref="F3:F21" si="4">MOD(E3,20)</f>
        <v>9</v>
      </c>
      <c r="G3" t="str">
        <f t="shared" ref="G3:G21" si="5">MID(A3,5,2)</f>
        <v>20</v>
      </c>
      <c r="H3" s="2">
        <f t="shared" ref="H3:H21" si="6">DATE(D3,F3,G3)</f>
        <v>20352</v>
      </c>
    </row>
    <row r="4" spans="1:8" x14ac:dyDescent="0.3">
      <c r="A4" s="1" t="s">
        <v>2</v>
      </c>
      <c r="B4" t="b">
        <f t="shared" si="0"/>
        <v>0</v>
      </c>
      <c r="C4">
        <f t="shared" si="1"/>
        <v>1900</v>
      </c>
      <c r="D4">
        <f t="shared" si="2"/>
        <v>1954</v>
      </c>
      <c r="E4" t="str">
        <f t="shared" si="3"/>
        <v>11</v>
      </c>
      <c r="F4">
        <f t="shared" si="4"/>
        <v>11</v>
      </c>
      <c r="G4" t="str">
        <f t="shared" si="5"/>
        <v>14</v>
      </c>
      <c r="H4" s="2">
        <f t="shared" si="6"/>
        <v>20042</v>
      </c>
    </row>
    <row r="5" spans="1:8" x14ac:dyDescent="0.3">
      <c r="A5" s="1" t="s">
        <v>3</v>
      </c>
      <c r="B5" t="b">
        <f t="shared" si="0"/>
        <v>0</v>
      </c>
      <c r="C5">
        <f t="shared" si="1"/>
        <v>1900</v>
      </c>
      <c r="D5">
        <f t="shared" si="2"/>
        <v>1987</v>
      </c>
      <c r="E5" t="str">
        <f t="shared" si="3"/>
        <v>12</v>
      </c>
      <c r="F5">
        <f t="shared" si="4"/>
        <v>12</v>
      </c>
      <c r="G5" t="str">
        <f t="shared" si="5"/>
        <v>13</v>
      </c>
      <c r="H5" s="2">
        <f t="shared" si="6"/>
        <v>32124</v>
      </c>
    </row>
    <row r="6" spans="1:8" x14ac:dyDescent="0.3">
      <c r="A6" s="1" t="s">
        <v>4</v>
      </c>
      <c r="B6" t="b">
        <f t="shared" si="0"/>
        <v>0</v>
      </c>
      <c r="C6">
        <f t="shared" si="1"/>
        <v>1900</v>
      </c>
      <c r="D6">
        <f t="shared" si="2"/>
        <v>1965</v>
      </c>
      <c r="E6" t="str">
        <f t="shared" si="3"/>
        <v>02</v>
      </c>
      <c r="F6">
        <f t="shared" si="4"/>
        <v>2</v>
      </c>
      <c r="G6" t="str">
        <f t="shared" si="5"/>
        <v>11</v>
      </c>
      <c r="H6" s="2">
        <f t="shared" si="6"/>
        <v>23784</v>
      </c>
    </row>
    <row r="7" spans="1:8" x14ac:dyDescent="0.3">
      <c r="A7" s="1" t="s">
        <v>5</v>
      </c>
      <c r="B7" t="b">
        <f t="shared" si="0"/>
        <v>0</v>
      </c>
      <c r="C7">
        <f t="shared" si="1"/>
        <v>1900</v>
      </c>
      <c r="D7">
        <f t="shared" si="2"/>
        <v>1957</v>
      </c>
      <c r="E7" t="str">
        <f t="shared" si="3"/>
        <v>08</v>
      </c>
      <c r="F7">
        <f t="shared" si="4"/>
        <v>8</v>
      </c>
      <c r="G7" t="str">
        <f t="shared" si="5"/>
        <v>31</v>
      </c>
      <c r="H7" s="2">
        <f t="shared" si="6"/>
        <v>21063</v>
      </c>
    </row>
    <row r="8" spans="1:8" x14ac:dyDescent="0.3">
      <c r="A8" s="1" t="s">
        <v>6</v>
      </c>
      <c r="B8" t="b">
        <f t="shared" si="0"/>
        <v>0</v>
      </c>
      <c r="C8">
        <f t="shared" si="1"/>
        <v>1900</v>
      </c>
      <c r="D8">
        <f t="shared" si="2"/>
        <v>1976</v>
      </c>
      <c r="E8" t="str">
        <f t="shared" si="3"/>
        <v>02</v>
      </c>
      <c r="F8">
        <f t="shared" si="4"/>
        <v>2</v>
      </c>
      <c r="G8" t="str">
        <f t="shared" si="5"/>
        <v>02</v>
      </c>
      <c r="H8" s="2">
        <f t="shared" si="6"/>
        <v>27792</v>
      </c>
    </row>
    <row r="9" spans="1:8" x14ac:dyDescent="0.3">
      <c r="A9" s="1" t="s">
        <v>7</v>
      </c>
      <c r="B9" t="b">
        <f t="shared" si="0"/>
        <v>0</v>
      </c>
      <c r="C9">
        <f t="shared" si="1"/>
        <v>1900</v>
      </c>
      <c r="D9">
        <f t="shared" si="2"/>
        <v>1967</v>
      </c>
      <c r="E9" t="str">
        <f t="shared" si="3"/>
        <v>04</v>
      </c>
      <c r="F9">
        <f t="shared" si="4"/>
        <v>4</v>
      </c>
      <c r="G9" t="str">
        <f t="shared" si="5"/>
        <v>12</v>
      </c>
      <c r="H9" s="2">
        <f t="shared" si="6"/>
        <v>24574</v>
      </c>
    </row>
    <row r="10" spans="1:8" x14ac:dyDescent="0.3">
      <c r="A10" s="1" t="s">
        <v>8</v>
      </c>
      <c r="B10" t="b">
        <f t="shared" si="0"/>
        <v>1</v>
      </c>
      <c r="C10">
        <f t="shared" si="1"/>
        <v>2000</v>
      </c>
      <c r="D10">
        <f t="shared" si="2"/>
        <v>2001</v>
      </c>
      <c r="E10" t="str">
        <f t="shared" si="3"/>
        <v>28</v>
      </c>
      <c r="F10">
        <f t="shared" si="4"/>
        <v>8</v>
      </c>
      <c r="G10" t="str">
        <f t="shared" si="5"/>
        <v>02</v>
      </c>
      <c r="H10" s="2">
        <f t="shared" si="6"/>
        <v>37105</v>
      </c>
    </row>
    <row r="11" spans="1:8" x14ac:dyDescent="0.3">
      <c r="A11" s="1" t="s">
        <v>9</v>
      </c>
      <c r="B11" t="b">
        <f t="shared" si="0"/>
        <v>0</v>
      </c>
      <c r="C11">
        <f t="shared" si="1"/>
        <v>1900</v>
      </c>
      <c r="D11">
        <f t="shared" si="2"/>
        <v>1973</v>
      </c>
      <c r="E11" t="str">
        <f t="shared" si="3"/>
        <v>03</v>
      </c>
      <c r="F11">
        <f t="shared" si="4"/>
        <v>3</v>
      </c>
      <c r="G11" t="str">
        <f t="shared" si="5"/>
        <v>25</v>
      </c>
      <c r="H11" s="2">
        <f t="shared" si="6"/>
        <v>26748</v>
      </c>
    </row>
    <row r="12" spans="1:8" x14ac:dyDescent="0.3">
      <c r="A12" s="1" t="s">
        <v>10</v>
      </c>
      <c r="B12" t="b">
        <f t="shared" si="0"/>
        <v>1</v>
      </c>
      <c r="C12">
        <f t="shared" si="1"/>
        <v>2000</v>
      </c>
      <c r="D12">
        <f t="shared" si="2"/>
        <v>2005</v>
      </c>
      <c r="E12" t="str">
        <f t="shared" si="3"/>
        <v>22</v>
      </c>
      <c r="F12">
        <f t="shared" si="4"/>
        <v>2</v>
      </c>
      <c r="G12" t="str">
        <f t="shared" si="5"/>
        <v>07</v>
      </c>
      <c r="H12" s="2">
        <f t="shared" si="6"/>
        <v>38390</v>
      </c>
    </row>
    <row r="13" spans="1:8" x14ac:dyDescent="0.3">
      <c r="A13" s="1" t="s">
        <v>11</v>
      </c>
      <c r="B13" t="b">
        <f t="shared" si="0"/>
        <v>0</v>
      </c>
      <c r="C13">
        <f t="shared" si="1"/>
        <v>1900</v>
      </c>
      <c r="D13">
        <f t="shared" si="2"/>
        <v>1953</v>
      </c>
      <c r="E13" t="str">
        <f t="shared" si="3"/>
        <v>09</v>
      </c>
      <c r="F13">
        <f t="shared" si="4"/>
        <v>9</v>
      </c>
      <c r="G13" t="str">
        <f t="shared" si="5"/>
        <v>20</v>
      </c>
      <c r="H13" s="2">
        <f t="shared" si="6"/>
        <v>19622</v>
      </c>
    </row>
    <row r="14" spans="1:8" x14ac:dyDescent="0.3">
      <c r="A14" s="1" t="s">
        <v>12</v>
      </c>
      <c r="B14" t="b">
        <f t="shared" si="0"/>
        <v>0</v>
      </c>
      <c r="C14">
        <f t="shared" si="1"/>
        <v>1900</v>
      </c>
      <c r="D14">
        <f t="shared" si="2"/>
        <v>1990</v>
      </c>
      <c r="E14" t="str">
        <f t="shared" si="3"/>
        <v>05</v>
      </c>
      <c r="F14">
        <f t="shared" si="4"/>
        <v>5</v>
      </c>
      <c r="G14" t="str">
        <f t="shared" si="5"/>
        <v>21</v>
      </c>
      <c r="H14" s="2">
        <f t="shared" si="6"/>
        <v>33014</v>
      </c>
    </row>
    <row r="15" spans="1:8" x14ac:dyDescent="0.3">
      <c r="A15" s="1" t="s">
        <v>13</v>
      </c>
      <c r="B15" t="b">
        <f t="shared" si="0"/>
        <v>0</v>
      </c>
      <c r="C15">
        <f t="shared" si="1"/>
        <v>1900</v>
      </c>
      <c r="D15">
        <f t="shared" si="2"/>
        <v>1993</v>
      </c>
      <c r="E15" t="str">
        <f t="shared" si="3"/>
        <v>10</v>
      </c>
      <c r="F15">
        <f t="shared" si="4"/>
        <v>10</v>
      </c>
      <c r="G15" t="str">
        <f t="shared" si="5"/>
        <v>04</v>
      </c>
      <c r="H15" s="2">
        <f t="shared" si="6"/>
        <v>34246</v>
      </c>
    </row>
    <row r="16" spans="1:8" x14ac:dyDescent="0.3">
      <c r="A16" s="1" t="s">
        <v>14</v>
      </c>
      <c r="B16" t="b">
        <f t="shared" si="0"/>
        <v>0</v>
      </c>
      <c r="C16">
        <f t="shared" si="1"/>
        <v>1900</v>
      </c>
      <c r="D16">
        <f t="shared" si="2"/>
        <v>1957</v>
      </c>
      <c r="E16" t="str">
        <f t="shared" si="3"/>
        <v>02</v>
      </c>
      <c r="F16">
        <f t="shared" si="4"/>
        <v>2</v>
      </c>
      <c r="G16" t="str">
        <f t="shared" si="5"/>
        <v>03</v>
      </c>
      <c r="H16" s="2">
        <f t="shared" si="6"/>
        <v>20854</v>
      </c>
    </row>
    <row r="17" spans="1:8" x14ac:dyDescent="0.3">
      <c r="A17" s="1" t="s">
        <v>15</v>
      </c>
      <c r="B17" t="b">
        <f t="shared" si="0"/>
        <v>0</v>
      </c>
      <c r="C17">
        <f t="shared" si="1"/>
        <v>1900</v>
      </c>
      <c r="D17">
        <f t="shared" si="2"/>
        <v>1980</v>
      </c>
      <c r="E17" t="str">
        <f t="shared" si="3"/>
        <v>06</v>
      </c>
      <c r="F17">
        <f t="shared" si="4"/>
        <v>6</v>
      </c>
      <c r="G17" t="str">
        <f t="shared" si="5"/>
        <v>09</v>
      </c>
      <c r="H17" s="2">
        <f t="shared" si="6"/>
        <v>29381</v>
      </c>
    </row>
    <row r="18" spans="1:8" x14ac:dyDescent="0.3">
      <c r="A18" s="1" t="s">
        <v>16</v>
      </c>
      <c r="B18" t="b">
        <f t="shared" si="0"/>
        <v>1</v>
      </c>
      <c r="C18">
        <f t="shared" si="1"/>
        <v>2000</v>
      </c>
      <c r="D18">
        <f t="shared" si="2"/>
        <v>2001</v>
      </c>
      <c r="E18" t="str">
        <f t="shared" si="3"/>
        <v>28</v>
      </c>
      <c r="F18">
        <f t="shared" si="4"/>
        <v>8</v>
      </c>
      <c r="G18" t="str">
        <f t="shared" si="5"/>
        <v>02</v>
      </c>
      <c r="H18" s="2">
        <f t="shared" si="6"/>
        <v>37105</v>
      </c>
    </row>
    <row r="19" spans="1:8" x14ac:dyDescent="0.3">
      <c r="A19" s="1" t="s">
        <v>17</v>
      </c>
      <c r="B19" t="b">
        <f t="shared" si="0"/>
        <v>0</v>
      </c>
      <c r="C19">
        <f t="shared" si="1"/>
        <v>1900</v>
      </c>
      <c r="D19">
        <f t="shared" si="2"/>
        <v>1956</v>
      </c>
      <c r="E19" t="str">
        <f t="shared" si="3"/>
        <v>03</v>
      </c>
      <c r="F19">
        <f t="shared" si="4"/>
        <v>3</v>
      </c>
      <c r="G19" t="str">
        <f t="shared" si="5"/>
        <v>20</v>
      </c>
      <c r="H19" s="2">
        <f t="shared" si="6"/>
        <v>20534</v>
      </c>
    </row>
    <row r="20" spans="1:8" x14ac:dyDescent="0.3">
      <c r="A20" s="1" t="s">
        <v>18</v>
      </c>
      <c r="B20" t="b">
        <f t="shared" si="0"/>
        <v>0</v>
      </c>
      <c r="C20">
        <f t="shared" si="1"/>
        <v>1900</v>
      </c>
      <c r="D20">
        <f t="shared" si="2"/>
        <v>1990</v>
      </c>
      <c r="E20" t="str">
        <f t="shared" si="3"/>
        <v>08</v>
      </c>
      <c r="F20">
        <f t="shared" si="4"/>
        <v>8</v>
      </c>
      <c r="G20" t="str">
        <f t="shared" si="5"/>
        <v>13</v>
      </c>
      <c r="H20" s="2">
        <f t="shared" si="6"/>
        <v>33098</v>
      </c>
    </row>
    <row r="21" spans="1:8" x14ac:dyDescent="0.3">
      <c r="A21" s="1" t="s">
        <v>19</v>
      </c>
      <c r="B21" t="b">
        <f t="shared" si="0"/>
        <v>0</v>
      </c>
      <c r="C21">
        <f t="shared" si="1"/>
        <v>1900</v>
      </c>
      <c r="D21">
        <f t="shared" si="2"/>
        <v>1958</v>
      </c>
      <c r="E21" t="str">
        <f t="shared" si="3"/>
        <v>10</v>
      </c>
      <c r="F21">
        <f t="shared" si="4"/>
        <v>10</v>
      </c>
      <c r="G21" t="str">
        <f t="shared" si="5"/>
        <v>21</v>
      </c>
      <c r="H21" s="2">
        <f t="shared" si="6"/>
        <v>21479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Krzysztof</cp:lastModifiedBy>
  <dcterms:created xsi:type="dcterms:W3CDTF">2021-09-19T11:33:48Z</dcterms:created>
  <dcterms:modified xsi:type="dcterms:W3CDTF">2021-09-19T18:33:47Z</dcterms:modified>
</cp:coreProperties>
</file>